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activeTab="0"/>
  </bookViews>
  <sheets>
    <sheet name="BDI Vereda Viana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<sst xmlns="http://schemas.openxmlformats.org/spreadsheetml/2006/main" count="41" uniqueCount="37">
  <si>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Grupo</t>
  </si>
  <si>
    <t>A</t>
  </si>
  <si>
    <t>A.1</t>
  </si>
  <si>
    <t>A.2</t>
  </si>
  <si>
    <t>A.3</t>
  </si>
  <si>
    <t>Total do grupo A</t>
  </si>
  <si>
    <t>B</t>
  </si>
  <si>
    <t>B.1</t>
  </si>
  <si>
    <t>Lucro</t>
  </si>
  <si>
    <t>Total do grupo B</t>
  </si>
  <si>
    <t>Impostos</t>
  </si>
  <si>
    <t>PIS</t>
  </si>
  <si>
    <t>COFINS</t>
  </si>
  <si>
    <t>Fórmula para o cálculo do B.D.I. ( benefícios e despesas indiretas )</t>
  </si>
  <si>
    <t>_____________________________________________________</t>
  </si>
  <si>
    <t>Despesas indiretas (especificar em %)</t>
  </si>
  <si>
    <t>Administração central</t>
  </si>
  <si>
    <t xml:space="preserve">Garantia </t>
  </si>
  <si>
    <t>Outros</t>
  </si>
  <si>
    <t>Bonificação (especificar em %)</t>
  </si>
  <si>
    <t>Despesas Financeiras (especificar em %)</t>
  </si>
  <si>
    <t>F</t>
  </si>
  <si>
    <t>F.1</t>
  </si>
  <si>
    <t>Despesas Financeiras</t>
  </si>
  <si>
    <t>Total do grupo F</t>
  </si>
  <si>
    <t>I</t>
  </si>
  <si>
    <t>I.1</t>
  </si>
  <si>
    <t>I.2</t>
  </si>
  <si>
    <t>I.3</t>
  </si>
  <si>
    <t>BDI</t>
  </si>
  <si>
    <t>ISSQN (Prefeitura de São João da Ponte)</t>
  </si>
  <si>
    <t xml:space="preserve"> BDI (%) =((((1+A) x (1+B) x (1+F) )/(1-I))-1) x 100</t>
  </si>
  <si>
    <t xml:space="preserve"> MODELO COMPOSIÇÃO DA TAXA DE BENEFÍCIOS E DESPESAS INDIRETAS</t>
  </si>
  <si>
    <t>Paulo E.G.Santos</t>
  </si>
  <si>
    <t>Eng. Civil</t>
  </si>
  <si>
    <t>CREA - 54.296D</t>
  </si>
  <si>
    <t>EDITAL  TOMADA DE PREÇO Nº 009/2017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</si>
</sst>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10" fontId="0" fillId="0" borderId="0" xfId="0" applyNumberFormat="1" applyAlignment="1">
      <alignment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10" fontId="5" fillId="33" borderId="11" xfId="49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10" fontId="3" fillId="0" borderId="11" xfId="49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 locked="0"/>
    </xf>
    <xf numFmtId="10" fontId="5" fillId="0" borderId="11" xfId="49" applyNumberFormat="1" applyFont="1" applyBorder="1" applyAlignment="1" applyProtection="1">
      <alignment vertical="center"/>
      <protection/>
    </xf>
    <xf numFmtId="10" fontId="3" fillId="0" borderId="11" xfId="49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0" fontId="3" fillId="33" borderId="12" xfId="49" applyNumberFormat="1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4</xdr:col>
      <xdr:colOff>19050</xdr:colOff>
      <xdr:row>5</xdr:row>
      <xdr:rowOff>161925</xdr:rowOff>
    </xdr:to>
    <xdr:pic>
      <xdr:nvPicPr>
        <xdr:cNvPr id="1" name="Imagem 3" descr="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619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5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3" max="3" width="57.140625" style="0" customWidth="1"/>
    <col min="4" max="4" width="9.28125" style="0" bestFit="1" customWidth="1"/>
  </cols>
  <sheetData>
    <row r="7" spans="1:10" ht="18">
      <c r="A7" s="46" t="s">
        <v>36</v>
      </c>
      <c r="B7" s="46"/>
      <c r="C7" s="46"/>
      <c r="D7" s="46"/>
      <c r="E7" s="4"/>
      <c r="F7" s="4"/>
      <c r="G7" s="4"/>
      <c r="H7" s="4"/>
      <c r="I7" s="4"/>
      <c r="J7" s="4"/>
    </row>
    <row r="8" spans="1:10" ht="15.75">
      <c r="A8" s="47" t="s">
        <v>32</v>
      </c>
      <c r="B8" s="47"/>
      <c r="C8" s="47"/>
      <c r="D8" s="47"/>
      <c r="E8" s="1"/>
      <c r="F8" s="1"/>
      <c r="G8" s="1"/>
      <c r="H8" s="1"/>
      <c r="I8" s="1"/>
      <c r="J8" s="1"/>
    </row>
    <row r="9" spans="1:4" ht="15">
      <c r="A9" s="24"/>
      <c r="B9" s="24"/>
      <c r="C9" s="24"/>
      <c r="D9" s="24"/>
    </row>
    <row r="10" spans="1:4" ht="15.75">
      <c r="A10" s="17" t="s">
        <v>0</v>
      </c>
      <c r="B10" s="20" t="s">
        <v>1</v>
      </c>
      <c r="C10" s="21" t="s">
        <v>15</v>
      </c>
      <c r="D10" s="21"/>
    </row>
    <row r="11" spans="1:4" ht="15">
      <c r="A11" s="22"/>
      <c r="B11" s="30" t="s">
        <v>2</v>
      </c>
      <c r="C11" s="22" t="s">
        <v>16</v>
      </c>
      <c r="D11" s="23">
        <v>0.0337</v>
      </c>
    </row>
    <row r="12" spans="1:4" ht="15">
      <c r="A12" s="22"/>
      <c r="B12" s="30" t="s">
        <v>3</v>
      </c>
      <c r="C12" s="22" t="s">
        <v>17</v>
      </c>
      <c r="D12" s="23">
        <v>0.003</v>
      </c>
    </row>
    <row r="13" spans="1:4" ht="15">
      <c r="A13" s="22"/>
      <c r="B13" s="30" t="s">
        <v>4</v>
      </c>
      <c r="C13" s="22" t="s">
        <v>18</v>
      </c>
      <c r="D13" s="23">
        <v>0</v>
      </c>
    </row>
    <row r="14" spans="1:4" ht="15.75">
      <c r="A14" s="18"/>
      <c r="B14" s="19"/>
      <c r="C14" s="25" t="s">
        <v>5</v>
      </c>
      <c r="D14" s="26">
        <f>SUM(D11:D13)</f>
        <v>0.0367</v>
      </c>
    </row>
    <row r="15" spans="1:4" ht="15.75">
      <c r="A15" s="17" t="s">
        <v>0</v>
      </c>
      <c r="B15" s="19" t="s">
        <v>6</v>
      </c>
      <c r="C15" s="21" t="s">
        <v>19</v>
      </c>
      <c r="D15" s="21"/>
    </row>
    <row r="16" spans="1:4" ht="15">
      <c r="A16" s="18"/>
      <c r="B16" s="16" t="s">
        <v>7</v>
      </c>
      <c r="C16" s="22" t="s">
        <v>8</v>
      </c>
      <c r="D16" s="23">
        <v>0.075</v>
      </c>
    </row>
    <row r="17" spans="1:4" ht="15.75">
      <c r="A17" s="18"/>
      <c r="B17" s="20"/>
      <c r="C17" s="27" t="s">
        <v>9</v>
      </c>
      <c r="D17" s="26">
        <f>SUM(D16)</f>
        <v>0.075</v>
      </c>
    </row>
    <row r="18" spans="1:4" ht="15.75">
      <c r="A18" s="17" t="s">
        <v>0</v>
      </c>
      <c r="B18" s="20" t="s">
        <v>21</v>
      </c>
      <c r="C18" s="17" t="s">
        <v>20</v>
      </c>
      <c r="D18" s="17"/>
    </row>
    <row r="19" spans="1:4" ht="15">
      <c r="A19" s="22"/>
      <c r="B19" s="16" t="s">
        <v>22</v>
      </c>
      <c r="C19" s="18" t="s">
        <v>23</v>
      </c>
      <c r="D19" s="28">
        <v>0</v>
      </c>
    </row>
    <row r="20" spans="1:4" ht="15.75">
      <c r="A20" s="22"/>
      <c r="B20" s="19"/>
      <c r="C20" s="27" t="s">
        <v>24</v>
      </c>
      <c r="D20" s="29">
        <f>+D19</f>
        <v>0</v>
      </c>
    </row>
    <row r="21" spans="1:4" ht="15.75">
      <c r="A21" s="17" t="s">
        <v>0</v>
      </c>
      <c r="B21" s="20" t="s">
        <v>25</v>
      </c>
      <c r="C21" s="17" t="s">
        <v>10</v>
      </c>
      <c r="D21" s="17"/>
    </row>
    <row r="22" spans="1:4" ht="15">
      <c r="A22" s="18"/>
      <c r="B22" s="30" t="s">
        <v>26</v>
      </c>
      <c r="C22" s="18" t="s">
        <v>11</v>
      </c>
      <c r="D22" s="28">
        <v>0.0065</v>
      </c>
    </row>
    <row r="23" spans="1:4" ht="15">
      <c r="A23" s="18"/>
      <c r="B23" s="30" t="s">
        <v>27</v>
      </c>
      <c r="C23" s="18" t="s">
        <v>12</v>
      </c>
      <c r="D23" s="28">
        <v>0.03</v>
      </c>
    </row>
    <row r="24" spans="1:8" ht="15">
      <c r="A24" s="18"/>
      <c r="B24" s="30" t="s">
        <v>28</v>
      </c>
      <c r="C24" s="18" t="s">
        <v>30</v>
      </c>
      <c r="D24" s="28">
        <v>0.05</v>
      </c>
      <c r="G24" s="10"/>
      <c r="H24" s="10"/>
    </row>
    <row r="25" spans="1:15" ht="16.5" customHeight="1">
      <c r="A25" s="22"/>
      <c r="B25" s="19"/>
      <c r="C25" s="27" t="s">
        <v>24</v>
      </c>
      <c r="D25" s="29">
        <f>SUM(D22:D24)</f>
        <v>0.0865</v>
      </c>
      <c r="F25" s="13"/>
      <c r="G25" s="13"/>
      <c r="H25" s="14"/>
      <c r="I25" s="14"/>
      <c r="J25" s="14"/>
      <c r="K25" s="14"/>
      <c r="L25" s="14"/>
      <c r="M25" s="14"/>
      <c r="N25" s="14"/>
      <c r="O25" s="14"/>
    </row>
    <row r="26" spans="1:15" ht="16.5" customHeight="1">
      <c r="A26" s="41"/>
      <c r="B26" s="6"/>
      <c r="C26" s="42" t="s">
        <v>29</v>
      </c>
      <c r="D26" s="32">
        <f>ROUND((((1+D14)*(1+D17)*(1+D20))/(1-D25)-1),4)</f>
        <v>0.22</v>
      </c>
      <c r="F26" s="13"/>
      <c r="G26" s="13"/>
      <c r="H26" s="14"/>
      <c r="I26" s="14"/>
      <c r="J26" s="14"/>
      <c r="K26" s="14"/>
      <c r="L26" s="14"/>
      <c r="M26" s="14"/>
      <c r="N26" s="14"/>
      <c r="O26" s="14"/>
    </row>
    <row r="27" spans="1:16" ht="15.75" customHeight="1">
      <c r="A27" s="48" t="s">
        <v>13</v>
      </c>
      <c r="B27" s="49"/>
      <c r="C27" s="49"/>
      <c r="D27" s="50"/>
      <c r="F27" s="13"/>
      <c r="G27" s="13"/>
      <c r="H27" s="15"/>
      <c r="I27" s="15"/>
      <c r="J27" s="15"/>
      <c r="K27" s="15"/>
      <c r="L27" s="15"/>
      <c r="M27" s="15"/>
      <c r="N27" s="15"/>
      <c r="O27" s="15"/>
      <c r="P27" s="12"/>
    </row>
    <row r="28" spans="1:16" ht="15.75" customHeight="1">
      <c r="A28" s="43"/>
      <c r="B28" s="31"/>
      <c r="C28" s="31"/>
      <c r="D28" s="44"/>
      <c r="F28" s="13"/>
      <c r="G28" s="13"/>
      <c r="H28" s="15"/>
      <c r="I28" s="15"/>
      <c r="J28" s="15"/>
      <c r="K28" s="15"/>
      <c r="L28" s="15"/>
      <c r="M28" s="15"/>
      <c r="N28" s="15"/>
      <c r="O28" s="15"/>
      <c r="P28" s="12"/>
    </row>
    <row r="29" spans="1:16" ht="15">
      <c r="A29" s="51" t="s">
        <v>31</v>
      </c>
      <c r="B29" s="52"/>
      <c r="C29" s="52"/>
      <c r="D29" s="45"/>
      <c r="F29" s="13"/>
      <c r="G29" s="13"/>
      <c r="H29" s="15"/>
      <c r="I29" s="15"/>
      <c r="J29" s="15"/>
      <c r="K29" s="15"/>
      <c r="L29" s="15"/>
      <c r="M29" s="15"/>
      <c r="N29" s="15"/>
      <c r="O29" s="15"/>
      <c r="P29" s="12"/>
    </row>
    <row r="30" spans="1:15" ht="15.75">
      <c r="A30" s="33"/>
      <c r="B30" s="5"/>
      <c r="C30" s="11"/>
      <c r="D30" s="34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">
      <c r="A31" s="35"/>
      <c r="B31" s="7"/>
      <c r="C31" s="8" t="s">
        <v>14</v>
      </c>
      <c r="D31" s="36"/>
      <c r="F31" s="13"/>
      <c r="G31" s="13"/>
      <c r="H31" s="14"/>
      <c r="I31" s="14"/>
      <c r="J31" s="14"/>
      <c r="K31" s="14"/>
      <c r="L31" s="14"/>
      <c r="M31" s="14"/>
      <c r="N31" s="14"/>
      <c r="O31" s="14"/>
    </row>
    <row r="32" spans="1:15" ht="15">
      <c r="A32" s="35"/>
      <c r="B32" s="7"/>
      <c r="C32" s="9" t="s">
        <v>33</v>
      </c>
      <c r="D32" s="36"/>
      <c r="F32" s="13"/>
      <c r="G32" s="13"/>
      <c r="H32" s="14"/>
      <c r="I32" s="14"/>
      <c r="J32" s="14"/>
      <c r="K32" s="14"/>
      <c r="L32" s="14"/>
      <c r="M32" s="14"/>
      <c r="N32" s="14"/>
      <c r="O32" s="14"/>
    </row>
    <row r="33" spans="1:4" ht="15">
      <c r="A33" s="35"/>
      <c r="B33" s="7"/>
      <c r="C33" s="9" t="s">
        <v>34</v>
      </c>
      <c r="D33" s="36"/>
    </row>
    <row r="34" spans="1:4" ht="15">
      <c r="A34" s="37"/>
      <c r="B34" s="38"/>
      <c r="C34" s="39" t="s">
        <v>35</v>
      </c>
      <c r="D34" s="40"/>
    </row>
    <row r="35" spans="1:4" ht="15">
      <c r="A35" s="2"/>
      <c r="B35" s="3"/>
      <c r="C35" s="2"/>
      <c r="D35" s="2"/>
    </row>
  </sheetData>
  <sheetProtection/>
  <mergeCells count="4">
    <mergeCell ref="A7:D7"/>
    <mergeCell ref="A8:D8"/>
    <mergeCell ref="A27:D27"/>
    <mergeCell ref="A29:C29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Natália</dc:creator>
  <cp:keywords/>
  <dc:description/>
  <cp:lastModifiedBy>Admin</cp:lastModifiedBy>
  <cp:lastPrinted>2017-09-13T21:58:46Z</cp:lastPrinted>
  <dcterms:created xsi:type="dcterms:W3CDTF">2011-09-23T13:22:00Z</dcterms:created>
  <dcterms:modified xsi:type="dcterms:W3CDTF">2017-09-14T11:29:42Z</dcterms:modified>
  <cp:category/>
  <cp:version/>
  <cp:contentType/>
  <cp:contentStatus/>
</cp:coreProperties>
</file>